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412" sheetId="1" r:id="rId1"/>
  </sheets>
  <definedNames>
    <definedName name="_xlnm.Print_Area" localSheetId="0">КПК0117412!$A$1:$BQ$106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<sst xmlns="http://schemas.openxmlformats.org/spreadsheetml/2006/main" count="144" uniqueCount="94">
  <si>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</si>
  <si>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</si>
  <si>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</si>
  <si>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</si>
  <si>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</si>
  <si>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</si>
  <si>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</si>
  <si>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</si>
  <si>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</si>
  <si>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</si>
  <si>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</si>
  <si>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</si>
  <si>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</si>
  <si>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</si>
  <si>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</si>
  <si>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</si>
  <si>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</si>
  <si>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</si>
  <si>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</si>
  <si>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</si>
  <si>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</si>
  <si>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</si>
  <si>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</si>
  <si>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</si>
  <si>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</si>
  <si>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</si>
  <si>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</si>
  <si>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</si>
  <si>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</si>
  <si>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</si>
  <si>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</si>
  <si>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</si>
  <si>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</si>
  <si>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</si>
  <si>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</si>
  <si>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</si>
  <si>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</si>
  <si>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</si>
  <si>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</si>
  <si>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</si>
  <si>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</si>
  <si>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</si>
  <si>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</si>
  <si>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</si>
  <si>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</si>
  <si>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</si>
  <si>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</si>
  <si>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</si>
  <si>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</si>
  <si>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</si>
  <si>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</si>
  <si>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</si>
  <si>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</si>
  <si>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</si>
  <si>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</si>
  <si>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</si>
  <si>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</si>
  <si>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</si>
  <si>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</si>
  <si>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</si>
  <si>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</si>
  <si>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</si>
  <si>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</si>
  <si>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</si>
  <si>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</si>
  <si>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</si>
  <si>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</si>
  <si>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</si>
  <si>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пасажира</t>
  </si>
  <si>
    <t>питома вага суми, яку планується відшкодувати до суми різниці в цінах, яку необхідно відшкодувати</t>
  </si>
  <si>
    <t>Регулювання цін на послуги місцевого автотранспорту</t>
  </si>
  <si>
    <t>Результативні показники не виконані в повному обсязі,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</si>
  <si>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</si>
  <si>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</si>
  <si>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</si>
  <si>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</si>
  <si>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</si>
  <si>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</si>
  <si>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</si>
  <si>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</si>
  <si>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</si>
  <si>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0117412</t>
  </si>
  <si>
    <t>0110000</t>
  </si>
  <si>
    <t>7412</t>
  </si>
  <si>
    <t>0451</t>
  </si>
  <si>
    <t>низька ефективність пояснюється тим, що 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</si>
  <si>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/>
  </si>
  <si>
    <t>'І(ефф.)звіт = ((33/72)) / 1 * 100 = 45,83</t>
  </si>
  <si>
    <t>'І(ефф.)баз = ((33/33)) / 1 * 100 = 100</t>
  </si>
  <si>
    <t>'І(як.)звіт = ((100/84)) / 1 * 100 = 119,05</t>
  </si>
  <si>
    <t>I1 = 45,83 / 100 = 0,46</t>
  </si>
  <si>
    <t>Оскільки І1 = 0,46, що відповідає критерію оцінки І1 &lt; 0.85, то за цим параметром для даної програми нараховується 0 балів</t>
  </si>
  <si>
    <t>0</t>
  </si>
  <si>
    <t>45,83 + 119,05 + 0 =  164.88 -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</si>
</sst>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33</v>
      </c>
      <c r="Z30" s="69"/>
      <c r="AA30" s="69"/>
      <c r="AB30" s="69"/>
      <c r="AC30" s="69"/>
      <c r="AD30" s="69"/>
      <c r="AE30" s="69">
        <v>33</v>
      </c>
      <c r="AF30" s="69"/>
      <c r="AG30" s="69"/>
      <c r="AH30" s="69"/>
      <c r="AI30" s="69"/>
      <c r="AJ30" s="69"/>
      <c r="AK30" s="81">
        <f>IF(Y30=0,0,AE30/Y30)</f>
        <v>1</v>
      </c>
      <c r="AL30" s="81"/>
      <c r="AM30" s="81"/>
      <c r="AN30" s="81"/>
      <c r="AO30" s="81"/>
      <c r="AP30" s="81"/>
      <c r="AQ30" s="69">
        <v>33</v>
      </c>
      <c r="AR30" s="69"/>
      <c r="AS30" s="69"/>
      <c r="AT30" s="69"/>
      <c r="AU30" s="69"/>
      <c r="AV30" s="69"/>
      <c r="AW30" s="69">
        <v>72</v>
      </c>
      <c r="AX30" s="69"/>
      <c r="AY30" s="69"/>
      <c r="AZ30" s="69"/>
      <c r="BA30" s="69"/>
      <c r="BB30" s="69"/>
      <c r="BC30" s="81">
        <f>IF(AQ30=0,0,AW30/AQ30)</f>
        <v>2.1818181818181817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25.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89</v>
      </c>
      <c r="AF33" s="69"/>
      <c r="AG33" s="69"/>
      <c r="AH33" s="69"/>
      <c r="AI33" s="69"/>
      <c r="AJ33" s="69"/>
      <c r="AK33" s="81">
        <f>IF(Y33=0,0,AE33/Y33)</f>
        <v>0.89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84</v>
      </c>
      <c r="AX33" s="69"/>
      <c r="AY33" s="69"/>
      <c r="AZ33" s="69"/>
      <c r="BA33" s="69"/>
      <c r="BB33" s="69"/>
      <c r="BC33" s="81">
        <f>IF(AQ33=0,0,AW33/AQ33)</f>
        <v>0.84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6" t="s">
        <v>86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86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86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7" t="s">
        <v>87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7" t="s">
        <v>89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7" t="s">
        <v>88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8" t="s">
        <v>90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9" t="s">
        <v>91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0" t="s">
        <v>92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1" t="s">
        <v>93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9" t="s">
        <v>81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75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164.88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31.5" customHeight="1" x14ac:dyDescent="0.2">
      <c r="A102" s="117" t="s">
        <v>85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КПК0117412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2025-01-23T10:03:09Z</dcterms:modified>
</cp:coreProperties>
</file>